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'Arkusz1'!$A$1:$Q$22</definedName>
  </definedNames>
  <calcPr fullCalcOnLoad="1"/>
</workbook>
</file>

<file path=xl/sharedStrings.xml><?xml version="1.0" encoding="utf-8"?>
<sst xmlns="http://schemas.openxmlformats.org/spreadsheetml/2006/main" count="196" uniqueCount="121">
  <si>
    <t>1.</t>
  </si>
  <si>
    <t>PGNM370</t>
  </si>
  <si>
    <t>6540/0 kg</t>
  </si>
  <si>
    <t>2.</t>
  </si>
  <si>
    <t>3.</t>
  </si>
  <si>
    <t>Jelcz 317 D</t>
  </si>
  <si>
    <t>PGNK314</t>
  </si>
  <si>
    <t>11100/.. kg</t>
  </si>
  <si>
    <t>4.</t>
  </si>
  <si>
    <t>5.</t>
  </si>
  <si>
    <t>PGNN218</t>
  </si>
  <si>
    <t>-------</t>
  </si>
  <si>
    <t>0/20000 kg</t>
  </si>
  <si>
    <t>6.</t>
  </si>
  <si>
    <t>7.</t>
  </si>
  <si>
    <t>Citroen Berlingo</t>
  </si>
  <si>
    <t>PZI554S</t>
  </si>
  <si>
    <t>VF7MFKFXFWK201961</t>
  </si>
  <si>
    <t>10FS7D2403689</t>
  </si>
  <si>
    <t>8.</t>
  </si>
  <si>
    <t>Lublin 3324</t>
  </si>
  <si>
    <t>PGNS598</t>
  </si>
  <si>
    <t>SUL33242210070634</t>
  </si>
  <si>
    <t>2417/840 kg</t>
  </si>
  <si>
    <t>9.</t>
  </si>
  <si>
    <t>PGNT284</t>
  </si>
  <si>
    <t>SUL33222210070876</t>
  </si>
  <si>
    <t>10.</t>
  </si>
  <si>
    <t>Star 742  C224</t>
  </si>
  <si>
    <t>PGNC224</t>
  </si>
  <si>
    <t>SUSK7422KW0005138</t>
  </si>
  <si>
    <t>11.</t>
  </si>
  <si>
    <t>KIA SD K 2500</t>
  </si>
  <si>
    <t>PGN98YF</t>
  </si>
  <si>
    <t>KNESDO1323K879741</t>
  </si>
  <si>
    <t>12.</t>
  </si>
  <si>
    <t>-------------</t>
  </si>
  <si>
    <t>2CR04005</t>
  </si>
  <si>
    <t>5HK72283</t>
  </si>
  <si>
    <t>-----------</t>
  </si>
  <si>
    <t>13.</t>
  </si>
  <si>
    <t>/100 kg</t>
  </si>
  <si>
    <t>14.</t>
  </si>
  <si>
    <t xml:space="preserve">Wózek Melex </t>
  </si>
  <si>
    <t>15.</t>
  </si>
  <si>
    <t>------------</t>
  </si>
  <si>
    <t>Spycharka DT-75RS-4</t>
  </si>
  <si>
    <t xml:space="preserve">  ------------</t>
  </si>
  <si>
    <t xml:space="preserve"> Balkancar wózek    widłowy 17.33.33.22 </t>
  </si>
  <si>
    <t>/3000 kg</t>
  </si>
  <si>
    <t>Rok prod.</t>
  </si>
  <si>
    <t>Lp.</t>
  </si>
  <si>
    <t>Marka</t>
  </si>
  <si>
    <t>Nr. Rejestracyjny</t>
  </si>
  <si>
    <t>Nr. Nadwozia</t>
  </si>
  <si>
    <t>Nr. Silnika</t>
  </si>
  <si>
    <t>Poj/ład.</t>
  </si>
  <si>
    <t>Ilość miejsc</t>
  </si>
  <si>
    <t>Przebieg</t>
  </si>
  <si>
    <t>x</t>
  </si>
  <si>
    <t xml:space="preserve">Citroen Berlingo </t>
  </si>
  <si>
    <t>PGN211CA</t>
  </si>
  <si>
    <t>VF77N9HXC9J330071</t>
  </si>
  <si>
    <t>Typ/model</t>
  </si>
  <si>
    <t>Rodzaj pojazdu (zgodnie z dow. rej.)</t>
  </si>
  <si>
    <t>Citroen Jumpy (leasing)</t>
  </si>
  <si>
    <t>PZ 207AJ</t>
  </si>
  <si>
    <t>VF7XU9HM0BZ063577</t>
  </si>
  <si>
    <t>2417/880 kg</t>
  </si>
  <si>
    <t>4360/3500 kg</t>
  </si>
  <si>
    <t>2476/1400 kg</t>
  </si>
  <si>
    <t>1360/655 kg</t>
  </si>
  <si>
    <t>1560/1155 kg</t>
  </si>
  <si>
    <t>1560/731Kg</t>
  </si>
  <si>
    <t>10JBDF0002106</t>
  </si>
  <si>
    <t xml:space="preserve"> Spycharka DZ-42</t>
  </si>
  <si>
    <t>Caterpillar 428C</t>
  </si>
  <si>
    <t>Koparko-ładowarka Caterpillar 428 C</t>
  </si>
  <si>
    <t>…………</t>
  </si>
  <si>
    <t>sam.ciężarowy</t>
  </si>
  <si>
    <t>sam. ciężarowy</t>
  </si>
  <si>
    <t xml:space="preserve">3322Towos </t>
  </si>
  <si>
    <t>3324Towos</t>
  </si>
  <si>
    <t>N30 20</t>
  </si>
  <si>
    <t>Fadroma Ł 201</t>
  </si>
  <si>
    <t xml:space="preserve"> K-2500</t>
  </si>
  <si>
    <t>DZ -42</t>
  </si>
  <si>
    <t>RS-4</t>
  </si>
  <si>
    <t>C 317 D</t>
  </si>
  <si>
    <t>Nacz. specjalna</t>
  </si>
  <si>
    <t>1,6 HDI 90</t>
  </si>
  <si>
    <t>1,6HDI 90 12L2H1</t>
  </si>
  <si>
    <t xml:space="preserve">sam.ciężarowy </t>
  </si>
  <si>
    <t>1,4 i</t>
  </si>
  <si>
    <t>17.33.33.22</t>
  </si>
  <si>
    <t>…………………………………</t>
  </si>
  <si>
    <t>……………………………….</t>
  </si>
  <si>
    <t xml:space="preserve">………………………………..               </t>
  </si>
  <si>
    <t xml:space="preserve">Lublin 3322 </t>
  </si>
  <si>
    <t xml:space="preserve"> sam. ciężarowy</t>
  </si>
  <si>
    <t>ciągnik rolniczy</t>
  </si>
  <si>
    <t>ciągnik samochodowy</t>
  </si>
  <si>
    <t>……………………………..</t>
  </si>
  <si>
    <t>10JBBU3162717</t>
  </si>
  <si>
    <t>………………………….</t>
  </si>
  <si>
    <t>Ładowarka 
Fadroma Ł – 201</t>
  </si>
  <si>
    <t>Naczepa 
Zremb N 20 – 30</t>
  </si>
  <si>
    <t>Zakres ubezp</t>
  </si>
  <si>
    <t>OC/NNW</t>
  </si>
  <si>
    <t>OC/NNW/AC</t>
  </si>
  <si>
    <t>Suma ubezp. AC</t>
  </si>
  <si>
    <t>bez VAT</t>
  </si>
  <si>
    <t>Okres ubezpieczenia NNW</t>
  </si>
  <si>
    <t>Okres ubezpiecznia OC</t>
  </si>
  <si>
    <t xml:space="preserve">Okres ubezpieczenia AC </t>
  </si>
  <si>
    <t xml:space="preserve">Sposób ustalenia sumy ubezp. AC </t>
  </si>
  <si>
    <t>15.11.2012 - 14.11.2013
15.11.2013 - 14.11.2014
15.11.2014 - 14.11.2015</t>
  </si>
  <si>
    <t xml:space="preserve">25.01.2013 - 24.01.2014
25.01.2014 - 24.01.2015
25.01.2015 - 24.01.2015 </t>
  </si>
  <si>
    <t>25.01.2013 - 14.11.2013
15.11.2013 - 14.11.2014
15.11.2014 - 14.11.2015</t>
  </si>
  <si>
    <t>nie dotyczy</t>
  </si>
  <si>
    <r>
      <t xml:space="preserve">Załącznik nr 10 - </t>
    </r>
    <r>
      <rPr>
        <sz val="10"/>
        <rFont val="Arial"/>
        <family val="2"/>
      </rPr>
      <t>Wykaz pojazdów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</si>
</sst>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40">
    <font>
      <sz val="10"/>
      <name val="Arial"/>
      <family val="0"/>
    </font>
    <font>
      <sz val="9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6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4" fontId="0" fillId="33" borderId="10" xfId="58" applyFont="1" applyFill="1" applyBorder="1" applyAlignment="1">
      <alignment/>
    </xf>
    <xf numFmtId="44" fontId="0" fillId="0" borderId="10" xfId="58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33" borderId="24" xfId="0" applyFill="1" applyBorder="1" applyAlignment="1">
      <alignment wrapText="1"/>
    </xf>
    <xf numFmtId="0" fontId="0" fillId="0" borderId="18" xfId="0" applyBorder="1" applyAlignment="1">
      <alignment horizontal="center"/>
    </xf>
    <xf numFmtId="44" fontId="0" fillId="0" borderId="18" xfId="58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44" fontId="4" fillId="0" borderId="10" xfId="58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.57421875" style="0" bestFit="1" customWidth="1"/>
    <col min="2" max="2" width="18.140625" style="0" customWidth="1"/>
    <col min="3" max="3" width="11.7109375" style="0" customWidth="1"/>
    <col min="4" max="4" width="15.28125" style="0" customWidth="1"/>
    <col min="5" max="5" width="19.140625" style="0" customWidth="1"/>
    <col min="6" max="6" width="18.8515625" style="0" customWidth="1"/>
    <col min="7" max="7" width="13.57421875" style="0" customWidth="1"/>
    <col min="8" max="8" width="12.140625" style="0" customWidth="1"/>
    <col min="9" max="9" width="8.57421875" style="0" customWidth="1"/>
    <col min="10" max="10" width="10.00390625" style="0" customWidth="1"/>
    <col min="12" max="12" width="17.28125" style="0" customWidth="1"/>
    <col min="13" max="13" width="13.421875" style="0" customWidth="1"/>
    <col min="14" max="14" width="13.140625" style="0" customWidth="1"/>
    <col min="15" max="15" width="21.421875" style="0" customWidth="1"/>
    <col min="16" max="16" width="21.7109375" style="0" customWidth="1"/>
    <col min="17" max="17" width="22.140625" style="0" customWidth="1"/>
  </cols>
  <sheetData>
    <row r="2" ht="12.75">
      <c r="B2" s="22" t="s">
        <v>120</v>
      </c>
    </row>
    <row r="4" ht="13.5" thickBot="1"/>
    <row r="5" spans="1:17" ht="39.75" customHeight="1" thickBot="1">
      <c r="A5" s="9" t="s">
        <v>51</v>
      </c>
      <c r="B5" s="10" t="s">
        <v>52</v>
      </c>
      <c r="C5" s="11" t="s">
        <v>63</v>
      </c>
      <c r="D5" s="11" t="s">
        <v>53</v>
      </c>
      <c r="E5" s="12" t="s">
        <v>64</v>
      </c>
      <c r="F5" s="11" t="s">
        <v>54</v>
      </c>
      <c r="G5" s="11" t="s">
        <v>55</v>
      </c>
      <c r="H5" s="11" t="s">
        <v>56</v>
      </c>
      <c r="I5" s="11" t="s">
        <v>57</v>
      </c>
      <c r="J5" s="11" t="s">
        <v>50</v>
      </c>
      <c r="K5" s="11" t="s">
        <v>58</v>
      </c>
      <c r="L5" s="41" t="s">
        <v>107</v>
      </c>
      <c r="M5" s="42" t="s">
        <v>110</v>
      </c>
      <c r="N5" s="43" t="s">
        <v>115</v>
      </c>
      <c r="O5" s="42" t="s">
        <v>113</v>
      </c>
      <c r="P5" s="42" t="s">
        <v>114</v>
      </c>
      <c r="Q5" s="44" t="s">
        <v>112</v>
      </c>
    </row>
    <row r="6" spans="1:17" ht="39.75" customHeight="1">
      <c r="A6" s="13" t="s">
        <v>0</v>
      </c>
      <c r="B6" s="14" t="s">
        <v>105</v>
      </c>
      <c r="C6" s="14" t="s">
        <v>84</v>
      </c>
      <c r="D6" s="14" t="s">
        <v>1</v>
      </c>
      <c r="E6" s="14" t="s">
        <v>100</v>
      </c>
      <c r="F6" s="15">
        <v>63600000000000000</v>
      </c>
      <c r="G6" s="14">
        <v>252497</v>
      </c>
      <c r="H6" s="16" t="s">
        <v>2</v>
      </c>
      <c r="I6" s="14">
        <v>1</v>
      </c>
      <c r="J6" s="14">
        <v>1990</v>
      </c>
      <c r="K6" s="17" t="s">
        <v>59</v>
      </c>
      <c r="L6" s="37" t="s">
        <v>108</v>
      </c>
      <c r="M6" s="38"/>
      <c r="N6" s="37"/>
      <c r="O6" s="39" t="s">
        <v>116</v>
      </c>
      <c r="P6" s="40" t="s">
        <v>119</v>
      </c>
      <c r="Q6" s="45" t="s">
        <v>116</v>
      </c>
    </row>
    <row r="7" spans="1:17" ht="42" customHeight="1">
      <c r="A7" s="8" t="s">
        <v>3</v>
      </c>
      <c r="B7" s="1" t="s">
        <v>5</v>
      </c>
      <c r="C7" s="1" t="s">
        <v>88</v>
      </c>
      <c r="D7" s="1" t="s">
        <v>6</v>
      </c>
      <c r="E7" s="1" t="s">
        <v>101</v>
      </c>
      <c r="F7" s="2">
        <v>31711000169060000</v>
      </c>
      <c r="G7" s="1">
        <v>88200813</v>
      </c>
      <c r="H7" s="5" t="s">
        <v>7</v>
      </c>
      <c r="I7" s="1">
        <v>3</v>
      </c>
      <c r="J7" s="1">
        <v>1082</v>
      </c>
      <c r="K7" s="4" t="s">
        <v>59</v>
      </c>
      <c r="L7" s="19" t="s">
        <v>108</v>
      </c>
      <c r="M7" s="18"/>
      <c r="N7" s="19"/>
      <c r="O7" s="24" t="s">
        <v>116</v>
      </c>
      <c r="P7" s="34" t="s">
        <v>119</v>
      </c>
      <c r="Q7" s="46" t="s">
        <v>116</v>
      </c>
    </row>
    <row r="8" spans="1:17" ht="39.75" customHeight="1">
      <c r="A8" s="8" t="s">
        <v>4</v>
      </c>
      <c r="B8" s="1" t="s">
        <v>106</v>
      </c>
      <c r="C8" s="1" t="s">
        <v>83</v>
      </c>
      <c r="D8" s="1" t="s">
        <v>10</v>
      </c>
      <c r="E8" s="1" t="s">
        <v>89</v>
      </c>
      <c r="F8" s="2">
        <v>11460000333311100</v>
      </c>
      <c r="G8" s="1" t="s">
        <v>11</v>
      </c>
      <c r="H8" s="5" t="s">
        <v>12</v>
      </c>
      <c r="I8" s="1" t="s">
        <v>11</v>
      </c>
      <c r="J8" s="1">
        <v>1982</v>
      </c>
      <c r="K8" s="4" t="s">
        <v>59</v>
      </c>
      <c r="L8" s="19" t="s">
        <v>108</v>
      </c>
      <c r="M8" s="18"/>
      <c r="N8" s="19"/>
      <c r="O8" s="24" t="s">
        <v>116</v>
      </c>
      <c r="P8" s="34" t="s">
        <v>119</v>
      </c>
      <c r="Q8" s="46" t="s">
        <v>116</v>
      </c>
    </row>
    <row r="9" spans="1:17" s="32" customFormat="1" ht="39" thickBot="1">
      <c r="A9" s="25" t="s">
        <v>8</v>
      </c>
      <c r="B9" s="26" t="s">
        <v>65</v>
      </c>
      <c r="C9" s="26" t="s">
        <v>91</v>
      </c>
      <c r="D9" s="26" t="s">
        <v>66</v>
      </c>
      <c r="E9" s="26" t="s">
        <v>80</v>
      </c>
      <c r="F9" s="26" t="s">
        <v>67</v>
      </c>
      <c r="G9" s="26" t="s">
        <v>74</v>
      </c>
      <c r="H9" s="27" t="s">
        <v>72</v>
      </c>
      <c r="I9" s="26">
        <v>6</v>
      </c>
      <c r="J9" s="26">
        <v>2011</v>
      </c>
      <c r="K9" s="28">
        <v>5581</v>
      </c>
      <c r="L9" s="29" t="s">
        <v>109</v>
      </c>
      <c r="M9" s="35">
        <v>54000</v>
      </c>
      <c r="N9" s="30" t="s">
        <v>111</v>
      </c>
      <c r="O9" s="33" t="s">
        <v>117</v>
      </c>
      <c r="P9" s="31" t="s">
        <v>118</v>
      </c>
      <c r="Q9" s="47" t="s">
        <v>118</v>
      </c>
    </row>
    <row r="10" spans="1:17" ht="39" customHeight="1" thickBot="1">
      <c r="A10" s="8" t="s">
        <v>9</v>
      </c>
      <c r="B10" s="1" t="s">
        <v>15</v>
      </c>
      <c r="C10" s="1" t="s">
        <v>93</v>
      </c>
      <c r="D10" s="1" t="s">
        <v>16</v>
      </c>
      <c r="E10" s="1" t="s">
        <v>92</v>
      </c>
      <c r="F10" s="1" t="s">
        <v>17</v>
      </c>
      <c r="G10" s="1" t="s">
        <v>18</v>
      </c>
      <c r="H10" s="5" t="s">
        <v>71</v>
      </c>
      <c r="I10" s="1">
        <v>5</v>
      </c>
      <c r="J10" s="1">
        <v>1998</v>
      </c>
      <c r="K10" s="21">
        <v>216946</v>
      </c>
      <c r="L10" s="19" t="s">
        <v>109</v>
      </c>
      <c r="M10" s="36">
        <v>3800</v>
      </c>
      <c r="N10" s="23" t="s">
        <v>111</v>
      </c>
      <c r="O10" s="24" t="s">
        <v>116</v>
      </c>
      <c r="P10" s="24" t="s">
        <v>116</v>
      </c>
      <c r="Q10" s="46" t="s">
        <v>116</v>
      </c>
    </row>
    <row r="11" spans="1:17" ht="44.25" customHeight="1" thickBot="1">
      <c r="A11" s="8" t="s">
        <v>13</v>
      </c>
      <c r="B11" s="1" t="s">
        <v>20</v>
      </c>
      <c r="C11" s="1" t="s">
        <v>82</v>
      </c>
      <c r="D11" s="1" t="s">
        <v>21</v>
      </c>
      <c r="E11" s="1" t="s">
        <v>99</v>
      </c>
      <c r="F11" s="1" t="s">
        <v>22</v>
      </c>
      <c r="G11" s="1">
        <v>9826901</v>
      </c>
      <c r="H11" s="5" t="s">
        <v>23</v>
      </c>
      <c r="I11" s="1">
        <v>6</v>
      </c>
      <c r="J11" s="1">
        <v>2001</v>
      </c>
      <c r="K11" s="21">
        <v>134479</v>
      </c>
      <c r="L11" s="19" t="s">
        <v>109</v>
      </c>
      <c r="M11" s="36">
        <v>7900</v>
      </c>
      <c r="N11" s="23" t="s">
        <v>111</v>
      </c>
      <c r="O11" s="24" t="s">
        <v>116</v>
      </c>
      <c r="P11" s="24" t="s">
        <v>116</v>
      </c>
      <c r="Q11" s="46" t="s">
        <v>116</v>
      </c>
    </row>
    <row r="12" spans="1:17" ht="42.75" customHeight="1" thickBot="1">
      <c r="A12" s="8" t="s">
        <v>14</v>
      </c>
      <c r="B12" s="1" t="s">
        <v>98</v>
      </c>
      <c r="C12" s="1" t="s">
        <v>81</v>
      </c>
      <c r="D12" s="1" t="s">
        <v>25</v>
      </c>
      <c r="E12" s="1" t="s">
        <v>79</v>
      </c>
      <c r="F12" s="1" t="s">
        <v>26</v>
      </c>
      <c r="G12" s="1">
        <v>9395901</v>
      </c>
      <c r="H12" s="5" t="s">
        <v>68</v>
      </c>
      <c r="I12" s="1">
        <v>9</v>
      </c>
      <c r="J12" s="1">
        <v>2001</v>
      </c>
      <c r="K12" s="21">
        <v>124995</v>
      </c>
      <c r="L12" s="19" t="s">
        <v>109</v>
      </c>
      <c r="M12" s="36">
        <v>7400</v>
      </c>
      <c r="N12" s="23" t="s">
        <v>111</v>
      </c>
      <c r="O12" s="24" t="s">
        <v>116</v>
      </c>
      <c r="P12" s="24" t="s">
        <v>116</v>
      </c>
      <c r="Q12" s="46" t="s">
        <v>116</v>
      </c>
    </row>
    <row r="13" spans="1:17" ht="42" customHeight="1">
      <c r="A13" s="8" t="s">
        <v>19</v>
      </c>
      <c r="B13" s="1" t="s">
        <v>28</v>
      </c>
      <c r="C13" s="1">
        <v>742</v>
      </c>
      <c r="D13" s="1" t="s">
        <v>29</v>
      </c>
      <c r="E13" s="1" t="s">
        <v>80</v>
      </c>
      <c r="F13" s="2" t="s">
        <v>30</v>
      </c>
      <c r="G13" s="1">
        <v>32025</v>
      </c>
      <c r="H13" s="5" t="s">
        <v>69</v>
      </c>
      <c r="I13" s="1">
        <v>3</v>
      </c>
      <c r="J13" s="1">
        <v>1998</v>
      </c>
      <c r="K13" s="4" t="s">
        <v>59</v>
      </c>
      <c r="L13" s="19" t="s">
        <v>108</v>
      </c>
      <c r="M13" s="18"/>
      <c r="N13" s="19"/>
      <c r="O13" s="24" t="s">
        <v>116</v>
      </c>
      <c r="P13" s="34" t="s">
        <v>119</v>
      </c>
      <c r="Q13" s="46" t="s">
        <v>116</v>
      </c>
    </row>
    <row r="14" spans="1:17" ht="41.25" customHeight="1">
      <c r="A14" s="8" t="s">
        <v>24</v>
      </c>
      <c r="B14" s="1" t="s">
        <v>32</v>
      </c>
      <c r="C14" s="1" t="s">
        <v>85</v>
      </c>
      <c r="D14" s="1" t="s">
        <v>33</v>
      </c>
      <c r="E14" s="1" t="s">
        <v>80</v>
      </c>
      <c r="F14" s="2" t="s">
        <v>34</v>
      </c>
      <c r="G14" s="1">
        <v>879741</v>
      </c>
      <c r="H14" s="5" t="s">
        <v>70</v>
      </c>
      <c r="I14" s="1">
        <v>3</v>
      </c>
      <c r="J14" s="1">
        <v>2002</v>
      </c>
      <c r="K14" s="4" t="s">
        <v>59</v>
      </c>
      <c r="L14" s="19" t="s">
        <v>108</v>
      </c>
      <c r="M14" s="18"/>
      <c r="N14" s="19"/>
      <c r="O14" s="24" t="s">
        <v>116</v>
      </c>
      <c r="P14" s="34" t="s">
        <v>119</v>
      </c>
      <c r="Q14" s="46" t="s">
        <v>116</v>
      </c>
    </row>
    <row r="15" spans="1:17" ht="39" customHeight="1">
      <c r="A15" s="8" t="s">
        <v>27</v>
      </c>
      <c r="B15" s="3" t="s">
        <v>77</v>
      </c>
      <c r="C15" s="3" t="s">
        <v>76</v>
      </c>
      <c r="D15" s="1" t="s">
        <v>78</v>
      </c>
      <c r="E15" s="1" t="s">
        <v>97</v>
      </c>
      <c r="F15" s="1" t="s">
        <v>37</v>
      </c>
      <c r="G15" s="1" t="s">
        <v>38</v>
      </c>
      <c r="H15" s="5" t="s">
        <v>39</v>
      </c>
      <c r="I15" s="1">
        <v>1</v>
      </c>
      <c r="J15" s="3">
        <v>1998</v>
      </c>
      <c r="K15" s="4" t="s">
        <v>59</v>
      </c>
      <c r="L15" s="19" t="s">
        <v>108</v>
      </c>
      <c r="M15" s="18"/>
      <c r="N15" s="19"/>
      <c r="O15" s="24" t="s">
        <v>116</v>
      </c>
      <c r="P15" s="34" t="s">
        <v>119</v>
      </c>
      <c r="Q15" s="46" t="s">
        <v>116</v>
      </c>
    </row>
    <row r="16" spans="1:17" ht="40.5" customHeight="1">
      <c r="A16" s="8" t="s">
        <v>31</v>
      </c>
      <c r="B16" s="3" t="s">
        <v>43</v>
      </c>
      <c r="C16" s="3"/>
      <c r="D16" s="1" t="s">
        <v>36</v>
      </c>
      <c r="E16" s="1" t="s">
        <v>96</v>
      </c>
      <c r="F16" s="1">
        <v>7471</v>
      </c>
      <c r="G16" s="1" t="s">
        <v>39</v>
      </c>
      <c r="H16" s="5" t="s">
        <v>41</v>
      </c>
      <c r="I16" s="1">
        <v>2</v>
      </c>
      <c r="J16" s="3">
        <v>1985</v>
      </c>
      <c r="K16" s="4" t="s">
        <v>59</v>
      </c>
      <c r="L16" s="19" t="s">
        <v>108</v>
      </c>
      <c r="M16" s="18"/>
      <c r="N16" s="19"/>
      <c r="O16" s="24" t="s">
        <v>116</v>
      </c>
      <c r="P16" s="34" t="s">
        <v>119</v>
      </c>
      <c r="Q16" s="46" t="s">
        <v>116</v>
      </c>
    </row>
    <row r="17" spans="1:17" ht="41.25" customHeight="1">
      <c r="A17" s="8" t="s">
        <v>35</v>
      </c>
      <c r="B17" s="3" t="s">
        <v>75</v>
      </c>
      <c r="C17" s="3" t="s">
        <v>86</v>
      </c>
      <c r="D17" s="18"/>
      <c r="E17" s="1" t="s">
        <v>104</v>
      </c>
      <c r="F17" s="1">
        <v>29740</v>
      </c>
      <c r="G17" s="19">
        <v>1220887</v>
      </c>
      <c r="H17" s="5" t="s">
        <v>45</v>
      </c>
      <c r="I17" s="1">
        <v>1</v>
      </c>
      <c r="J17" s="3">
        <v>1989</v>
      </c>
      <c r="K17" s="3" t="s">
        <v>59</v>
      </c>
      <c r="L17" s="19" t="s">
        <v>108</v>
      </c>
      <c r="M17" s="18"/>
      <c r="N17" s="19"/>
      <c r="O17" s="24" t="s">
        <v>116</v>
      </c>
      <c r="P17" s="34" t="s">
        <v>119</v>
      </c>
      <c r="Q17" s="46" t="s">
        <v>116</v>
      </c>
    </row>
    <row r="18" spans="1:17" ht="42" customHeight="1">
      <c r="A18" s="8" t="s">
        <v>40</v>
      </c>
      <c r="B18" s="1" t="s">
        <v>46</v>
      </c>
      <c r="C18" s="1" t="s">
        <v>87</v>
      </c>
      <c r="D18" s="1" t="s">
        <v>36</v>
      </c>
      <c r="E18" s="1" t="s">
        <v>102</v>
      </c>
      <c r="F18" s="2">
        <v>64987</v>
      </c>
      <c r="G18" s="1">
        <v>84341</v>
      </c>
      <c r="H18" s="5" t="s">
        <v>47</v>
      </c>
      <c r="I18" s="1">
        <v>1</v>
      </c>
      <c r="J18" s="1">
        <v>1981</v>
      </c>
      <c r="K18" s="4" t="s">
        <v>59</v>
      </c>
      <c r="L18" s="19" t="s">
        <v>108</v>
      </c>
      <c r="M18" s="18"/>
      <c r="N18" s="19"/>
      <c r="O18" s="24" t="s">
        <v>116</v>
      </c>
      <c r="P18" s="34" t="s">
        <v>119</v>
      </c>
      <c r="Q18" s="46" t="s">
        <v>116</v>
      </c>
    </row>
    <row r="19" spans="1:17" ht="39.75" customHeight="1">
      <c r="A19" s="8" t="s">
        <v>42</v>
      </c>
      <c r="B19" s="3" t="s">
        <v>48</v>
      </c>
      <c r="C19" s="3" t="s">
        <v>94</v>
      </c>
      <c r="D19" s="1" t="s">
        <v>45</v>
      </c>
      <c r="E19" s="1" t="s">
        <v>95</v>
      </c>
      <c r="F19" s="1">
        <v>3850694097</v>
      </c>
      <c r="G19" s="1" t="s">
        <v>11</v>
      </c>
      <c r="H19" s="5" t="s">
        <v>49</v>
      </c>
      <c r="I19" s="1">
        <v>1</v>
      </c>
      <c r="J19" s="3">
        <v>1985</v>
      </c>
      <c r="K19" s="4" t="s">
        <v>59</v>
      </c>
      <c r="L19" s="19" t="s">
        <v>108</v>
      </c>
      <c r="M19" s="18"/>
      <c r="N19" s="19"/>
      <c r="O19" s="24" t="s">
        <v>116</v>
      </c>
      <c r="P19" s="34" t="s">
        <v>119</v>
      </c>
      <c r="Q19" s="46" t="s">
        <v>116</v>
      </c>
    </row>
    <row r="20" spans="1:17" ht="42" customHeight="1" thickBot="1">
      <c r="A20" s="20" t="s">
        <v>44</v>
      </c>
      <c r="B20" s="21" t="s">
        <v>60</v>
      </c>
      <c r="C20" s="21" t="s">
        <v>90</v>
      </c>
      <c r="D20" s="21" t="s">
        <v>61</v>
      </c>
      <c r="E20" s="21" t="s">
        <v>79</v>
      </c>
      <c r="F20" s="21" t="s">
        <v>62</v>
      </c>
      <c r="G20" s="21" t="s">
        <v>103</v>
      </c>
      <c r="H20" s="21" t="s">
        <v>73</v>
      </c>
      <c r="I20" s="21">
        <v>5</v>
      </c>
      <c r="J20" s="21">
        <v>2009</v>
      </c>
      <c r="K20" s="21">
        <v>20955</v>
      </c>
      <c r="L20" s="48" t="s">
        <v>109</v>
      </c>
      <c r="M20" s="49">
        <v>25000</v>
      </c>
      <c r="N20" s="50" t="s">
        <v>111</v>
      </c>
      <c r="O20" s="51" t="s">
        <v>116</v>
      </c>
      <c r="P20" s="51" t="s">
        <v>116</v>
      </c>
      <c r="Q20" s="52" t="s">
        <v>116</v>
      </c>
    </row>
    <row r="21" ht="12.75">
      <c r="H21" s="6"/>
    </row>
    <row r="22" ht="12.75">
      <c r="M22" s="53">
        <f>SUM(M6:M20)</f>
        <v>98100</v>
      </c>
    </row>
    <row r="23" ht="12.75">
      <c r="L23" s="7"/>
    </row>
    <row r="24" ht="12.75">
      <c r="L24" s="7"/>
    </row>
    <row r="25" ht="12.75">
      <c r="L25" s="7"/>
    </row>
    <row r="26" ht="12.75">
      <c r="L26" s="7"/>
    </row>
    <row r="27" ht="12.75">
      <c r="G27" s="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Łukasik</cp:lastModifiedBy>
  <cp:lastPrinted>2012-10-05T12:43:04Z</cp:lastPrinted>
  <dcterms:created xsi:type="dcterms:W3CDTF">2009-08-13T13:10:34Z</dcterms:created>
  <dcterms:modified xsi:type="dcterms:W3CDTF">2012-10-05T12:43:58Z</dcterms:modified>
  <cp:category/>
  <cp:version/>
  <cp:contentType/>
  <cp:contentStatus/>
</cp:coreProperties>
</file>